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<sst xmlns="http://schemas.openxmlformats.org/spreadsheetml/2006/main" count="79" uniqueCount="77">
  <si>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</si>
  <si>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</si>
  <si>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</si>
  <si>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</si>
  <si>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</si>
  <si>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</si>
  <si>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</si>
  <si>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</si>
  <si>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</si>
  <si>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</si>
  <si>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</si>
  <si>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</si>
  <si>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</si>
  <si>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</si>
  <si>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</si>
  <si>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</si>
  <si>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</si>
  <si>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</si>
  <si>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</si>
  <si>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</si>
  <si>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</si>
  <si>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</si>
  <si>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CAMPUS TERRASSA TR4-5-6-7</t>
  </si>
  <si>
    <t>01/03/2019</t>
  </si>
  <si>
    <t>31/03/2019</t>
  </si>
  <si>
    <t>feb19</t>
  </si>
  <si>
    <t>247.845 kWh</t>
  </si>
  <si>
    <t>ene19</t>
  </si>
  <si>
    <t>382.805 kWh</t>
  </si>
  <si>
    <t>dic18</t>
  </si>
  <si>
    <t>219.924 kWh</t>
  </si>
  <si>
    <t>nov18</t>
  </si>
  <si>
    <t>219.692 kWh</t>
  </si>
  <si>
    <t>oct18</t>
  </si>
  <si>
    <t>37.250 kWh</t>
  </si>
  <si>
    <t>sep18</t>
  </si>
  <si>
    <t>2.330 kWh</t>
  </si>
  <si>
    <t>ago18</t>
  </si>
  <si>
    <t>1.612 kWh</t>
  </si>
  <si>
    <t>jul18</t>
  </si>
  <si>
    <t>1.927 kWh</t>
  </si>
  <si>
    <t>jun18</t>
  </si>
  <si>
    <t>2.353 kWh</t>
  </si>
  <si>
    <t>may18</t>
  </si>
  <si>
    <t>3.368 kWh</t>
  </si>
  <si>
    <t>abr18</t>
  </si>
  <si>
    <t>115.823 kWh</t>
  </si>
  <si>
    <t>mar18</t>
  </si>
  <si>
    <t>223.917 kWh</t>
  </si>
  <si>
    <t>feb18</t>
  </si>
  <si>
    <t>373.535 kWh</t>
  </si>
  <si>
    <t>ene18</t>
  </si>
  <si>
    <t>320.343 kWh</t>
  </si>
  <si>
    <t>dic17</t>
  </si>
  <si>
    <t>280.594 kWh</t>
  </si>
  <si>
    <t>nov17</t>
  </si>
  <si>
    <t>187.077 kWh</t>
  </si>
  <si>
    <t>oct17</t>
  </si>
  <si>
    <t>2.808 kWh</t>
  </si>
  <si>
    <t>sep17</t>
  </si>
  <si>
    <t>2.398 kWh</t>
  </si>
  <si>
    <t>ago17</t>
  </si>
  <si>
    <t>1.435 kWh</t>
  </si>
  <si>
    <t>jul17</t>
  </si>
  <si>
    <t>2.275 kWh</t>
  </si>
  <si>
    <t>jun17</t>
  </si>
  <si>
    <t>2.451 kWh</t>
  </si>
  <si>
    <t>may17</t>
  </si>
  <si>
    <t>20.650 kWh</t>
  </si>
  <si>
    <t>abr17</t>
  </si>
  <si>
    <t>53.568 kWh</t>
  </si>
  <si>
    <t>mar17</t>
  </si>
  <si>
    <t>128.873 kWh</t>
  </si>
  <si>
    <t>UM01:</t>
  </si>
  <si>
    <t>TELEMEDIDO</t>
  </si>
  <si>
    <t>UM02:</t>
  </si>
  <si>
    <t>UM03: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</si>
</sst>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>
        <v>4.03</v>
      </c>
      <c r="D3" s="23"/>
      <c r="E3" s="24"/>
      <c r="F3" s="24"/>
      <c r="G3" s="24"/>
      <c r="H3" s="14"/>
      <c r="I3" s="2" t="s">
        <v>73</v>
      </c>
      <c r="J3" s="2" t="s">
        <v>74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75</v>
      </c>
      <c r="J4" s="2" t="s">
        <v>74</v>
      </c>
    </row>
    <row r="5" spans="1:20" s="2" customFormat="1" ht="13.5" thickBot="1">
      <c r="A5" s="15" t="s">
        <v>8</v>
      </c>
      <c r="B5" s="53" t="s">
        <v>23</v>
      </c>
      <c r="C5" s="34" t="s">
        <v>9</v>
      </c>
      <c r="D5" s="53" t="s">
        <v>24</v>
      </c>
      <c r="E5" s="53"/>
      <c r="F5" s="53"/>
      <c r="G5" s="53"/>
      <c r="H5" s="25"/>
      <c r="I5" s="22" t="s">
        <v>76</v>
      </c>
      <c r="J5" s="22" t="s">
        <v>74</v>
      </c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862</v>
      </c>
      <c r="C12" s="49">
        <v>821.78725799999995</v>
      </c>
      <c r="D12" s="47">
        <v>11.964</v>
      </c>
      <c r="E12" s="47">
        <v>10.785</v>
      </c>
      <c r="F12" s="47">
        <v>0</v>
      </c>
      <c r="G12" s="50">
        <v>9831.8627570000008</v>
      </c>
      <c r="H12" s="55" t="s">
        <v>25</v>
      </c>
      <c r="I12" s="56" t="s">
        <v>26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5</v>
      </c>
      <c r="C13" s="49">
        <v>4.764958</v>
      </c>
      <c r="D13" s="47">
        <v>11.94</v>
      </c>
      <c r="E13" s="47">
        <v>10.763</v>
      </c>
      <c r="F13" s="47">
        <v>0</v>
      </c>
      <c r="G13" s="51">
        <v>56.893600999999997</v>
      </c>
      <c r="H13" s="57" t="s">
        <v>27</v>
      </c>
      <c r="I13" s="54" t="s">
        <v>28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195</v>
      </c>
      <c r="C14" s="49">
        <v>185.87906799999999</v>
      </c>
      <c r="D14" s="47">
        <v>11.888999999999999</v>
      </c>
      <c r="E14" s="47">
        <v>10.715</v>
      </c>
      <c r="F14" s="47">
        <v>0</v>
      </c>
      <c r="G14" s="51">
        <v>2209.9162369999999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528</v>
      </c>
      <c r="C15" s="49">
        <v>503.47282000000001</v>
      </c>
      <c r="D15" s="47">
        <v>11.795999999999999</v>
      </c>
      <c r="E15" s="47">
        <v>10.629</v>
      </c>
      <c r="F15" s="47">
        <v>0</v>
      </c>
      <c r="G15" s="51">
        <v>5938.9653790000002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998</v>
      </c>
      <c r="C16" s="49">
        <v>951.41506600000002</v>
      </c>
      <c r="D16" s="47">
        <v>11.677</v>
      </c>
      <c r="E16" s="47">
        <v>10.516999999999999</v>
      </c>
      <c r="F16" s="47">
        <v>0</v>
      </c>
      <c r="G16" s="51">
        <v>11109.673724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889</v>
      </c>
      <c r="C17" s="49">
        <v>847.55611499999998</v>
      </c>
      <c r="D17" s="47">
        <v>11.670999999999999</v>
      </c>
      <c r="E17" s="47">
        <v>10.512</v>
      </c>
      <c r="F17" s="47">
        <v>0</v>
      </c>
      <c r="G17" s="51">
        <v>9891.8274180000008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863</v>
      </c>
      <c r="C18" s="49">
        <v>822.76690799999994</v>
      </c>
      <c r="D18" s="47">
        <v>11.646000000000001</v>
      </c>
      <c r="E18" s="47">
        <v>10.489000000000001</v>
      </c>
      <c r="F18" s="47">
        <v>0</v>
      </c>
      <c r="G18" s="51">
        <v>9581.9434079999992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756</v>
      </c>
      <c r="C19" s="49">
        <v>720.79870700000004</v>
      </c>
      <c r="D19" s="47">
        <v>11.641999999999999</v>
      </c>
      <c r="E19" s="47">
        <v>10.484999999999999</v>
      </c>
      <c r="F19" s="47">
        <v>0</v>
      </c>
      <c r="G19" s="51">
        <v>8391.5385480000004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5</v>
      </c>
      <c r="C20" s="49">
        <v>4.764958</v>
      </c>
      <c r="D20" s="47">
        <v>11.738</v>
      </c>
      <c r="E20" s="47">
        <v>10.574999999999999</v>
      </c>
      <c r="F20" s="47">
        <v>0</v>
      </c>
      <c r="G20" s="51">
        <v>55.931078999999997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189</v>
      </c>
      <c r="C21" s="49">
        <v>180.168735</v>
      </c>
      <c r="D21" s="47">
        <v>11.715999999999999</v>
      </c>
      <c r="E21" s="47">
        <v>10.555</v>
      </c>
      <c r="F21" s="47">
        <v>0</v>
      </c>
      <c r="G21" s="51">
        <v>2110.8568949999999</v>
      </c>
      <c r="H21" s="57" t="s">
        <v>43</v>
      </c>
      <c r="I21" s="54" t="s">
        <v>44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517</v>
      </c>
      <c r="C22" s="49">
        <v>493.00514500000003</v>
      </c>
      <c r="D22" s="47">
        <v>11.657</v>
      </c>
      <c r="E22" s="47">
        <v>10.499000000000001</v>
      </c>
      <c r="F22" s="47">
        <v>0</v>
      </c>
      <c r="G22" s="51">
        <v>5746.9609710000004</v>
      </c>
      <c r="H22" s="57" t="s">
        <v>45</v>
      </c>
      <c r="I22" s="54" t="s">
        <v>46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673</v>
      </c>
      <c r="C23" s="49">
        <v>641.67755199999999</v>
      </c>
      <c r="D23" s="47">
        <v>11.63</v>
      </c>
      <c r="E23" s="47">
        <v>10.474</v>
      </c>
      <c r="F23" s="47">
        <v>0</v>
      </c>
      <c r="G23" s="51">
        <v>7462.7099289999996</v>
      </c>
      <c r="H23" s="57" t="s">
        <v>47</v>
      </c>
      <c r="I23" s="54" t="s">
        <v>48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766</v>
      </c>
      <c r="C24" s="49">
        <v>730.31910200000004</v>
      </c>
      <c r="D24" s="47">
        <v>11.664</v>
      </c>
      <c r="E24" s="47">
        <v>10.506</v>
      </c>
      <c r="F24" s="47">
        <v>0</v>
      </c>
      <c r="G24" s="51">
        <v>8518.4420150000005</v>
      </c>
      <c r="H24" s="57" t="s">
        <v>49</v>
      </c>
      <c r="I24" s="54" t="s">
        <v>50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725</v>
      </c>
      <c r="C25" s="49">
        <v>691.28071999999997</v>
      </c>
      <c r="D25" s="47">
        <v>11.657999999999999</v>
      </c>
      <c r="E25" s="47">
        <v>10.5</v>
      </c>
      <c r="F25" s="47">
        <v>0</v>
      </c>
      <c r="G25" s="51">
        <v>8058.9506369999999</v>
      </c>
      <c r="H25" s="57" t="s">
        <v>51</v>
      </c>
      <c r="I25" s="54" t="s">
        <v>52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619</v>
      </c>
      <c r="C26" s="49">
        <v>590.22742900000003</v>
      </c>
      <c r="D26" s="47">
        <v>11.747</v>
      </c>
      <c r="E26" s="47">
        <v>10.584</v>
      </c>
      <c r="F26" s="47">
        <v>0</v>
      </c>
      <c r="G26" s="51">
        <v>6933.4016019999999</v>
      </c>
      <c r="H26" s="57" t="s">
        <v>53</v>
      </c>
      <c r="I26" s="54" t="s">
        <v>54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303</v>
      </c>
      <c r="C27" s="49">
        <v>288.75837000000001</v>
      </c>
      <c r="D27" s="47">
        <v>11.856999999999999</v>
      </c>
      <c r="E27" s="47">
        <v>10.686</v>
      </c>
      <c r="F27" s="47">
        <v>0</v>
      </c>
      <c r="G27" s="51">
        <v>3423.8079830000001</v>
      </c>
      <c r="H27" s="57" t="s">
        <v>55</v>
      </c>
      <c r="I27" s="54" t="s">
        <v>56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431</v>
      </c>
      <c r="C28" s="49">
        <v>410.79080599999998</v>
      </c>
      <c r="D28" s="47">
        <v>11.816000000000001</v>
      </c>
      <c r="E28" s="47">
        <v>10.647</v>
      </c>
      <c r="F28" s="47">
        <v>0</v>
      </c>
      <c r="G28" s="51">
        <v>4853.9041610000004</v>
      </c>
      <c r="H28" s="57" t="s">
        <v>57</v>
      </c>
      <c r="I28" s="54" t="s">
        <v>58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720</v>
      </c>
      <c r="C29" s="49">
        <v>686.47387100000003</v>
      </c>
      <c r="D29" s="47">
        <v>11.819000000000001</v>
      </c>
      <c r="E29" s="47">
        <v>10.65</v>
      </c>
      <c r="F29" s="47">
        <v>0</v>
      </c>
      <c r="G29" s="51">
        <v>8113.4346820000001</v>
      </c>
      <c r="H29" s="57" t="s">
        <v>59</v>
      </c>
      <c r="I29" s="54" t="s">
        <v>60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757</v>
      </c>
      <c r="C30" s="49">
        <v>721.74789099999998</v>
      </c>
      <c r="D30" s="47">
        <v>11.83</v>
      </c>
      <c r="E30" s="47">
        <v>10.66</v>
      </c>
      <c r="F30" s="47">
        <v>0</v>
      </c>
      <c r="G30" s="51">
        <v>8538.2775440000005</v>
      </c>
      <c r="H30" s="57" t="s">
        <v>61</v>
      </c>
      <c r="I30" s="54" t="s">
        <v>62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682</v>
      </c>
      <c r="C31" s="49">
        <v>650.29065500000002</v>
      </c>
      <c r="D31" s="47">
        <v>11.843999999999999</v>
      </c>
      <c r="E31" s="47">
        <v>10.673</v>
      </c>
      <c r="F31" s="47">
        <v>0</v>
      </c>
      <c r="G31" s="51">
        <v>7702.0425210000003</v>
      </c>
      <c r="H31" s="57" t="s">
        <v>63</v>
      </c>
      <c r="I31" s="54" t="s">
        <v>64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629</v>
      </c>
      <c r="C32" s="49">
        <v>599.74591999999996</v>
      </c>
      <c r="D32" s="47">
        <v>11.855</v>
      </c>
      <c r="E32" s="47">
        <v>10.683999999999999</v>
      </c>
      <c r="F32" s="47">
        <v>0</v>
      </c>
      <c r="G32" s="51">
        <v>7109.987881</v>
      </c>
      <c r="H32" s="57" t="s">
        <v>65</v>
      </c>
      <c r="I32" s="54" t="s">
        <v>66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505</v>
      </c>
      <c r="C33" s="49">
        <v>481.57876599999997</v>
      </c>
      <c r="D33" s="47">
        <v>11.858000000000001</v>
      </c>
      <c r="E33" s="47">
        <v>10.686999999999999</v>
      </c>
      <c r="F33" s="47">
        <v>0</v>
      </c>
      <c r="G33" s="51">
        <v>5710.5610029999998</v>
      </c>
      <c r="H33" s="57" t="s">
        <v>67</v>
      </c>
      <c r="I33" s="54" t="s">
        <v>68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150</v>
      </c>
      <c r="C34" s="49">
        <v>142.95065</v>
      </c>
      <c r="D34" s="47">
        <v>11.864000000000001</v>
      </c>
      <c r="E34" s="47">
        <v>10.693</v>
      </c>
      <c r="F34" s="47">
        <v>0</v>
      </c>
      <c r="G34" s="51">
        <v>1695.9665010000001</v>
      </c>
      <c r="H34" s="57" t="s">
        <v>69</v>
      </c>
      <c r="I34" s="54" t="s">
        <v>70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315</v>
      </c>
      <c r="C35" s="49">
        <v>300.24377600000003</v>
      </c>
      <c r="D35" s="47">
        <v>11.853999999999999</v>
      </c>
      <c r="E35" s="47">
        <v>10.683</v>
      </c>
      <c r="F35" s="47">
        <v>0</v>
      </c>
      <c r="G35" s="51">
        <v>3559.089723</v>
      </c>
      <c r="H35" s="58" t="s">
        <v>71</v>
      </c>
      <c r="I35" s="59" t="s">
        <v>72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261</v>
      </c>
      <c r="C36" s="49">
        <v>248.858394</v>
      </c>
      <c r="D36" s="47">
        <v>11.618</v>
      </c>
      <c r="E36" s="47">
        <v>10.462999999999999</v>
      </c>
      <c r="F36" s="47">
        <v>0</v>
      </c>
      <c r="G36" s="51">
        <v>2891.2368160000001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506</v>
      </c>
      <c r="C37" s="49">
        <v>482.40989300000001</v>
      </c>
      <c r="D37" s="47">
        <v>11.567</v>
      </c>
      <c r="E37" s="47">
        <v>10.416</v>
      </c>
      <c r="F37" s="47">
        <v>0</v>
      </c>
      <c r="G37" s="51">
        <v>5580.0352279999997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529</v>
      </c>
      <c r="C38" s="49">
        <v>504.34964600000001</v>
      </c>
      <c r="D38" s="47">
        <v>11.57</v>
      </c>
      <c r="E38" s="47">
        <v>10.417999999999999</v>
      </c>
      <c r="F38" s="47">
        <v>0</v>
      </c>
      <c r="G38" s="51">
        <v>5835.3254020000004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553</v>
      </c>
      <c r="C39" s="49">
        <v>527.23287000000005</v>
      </c>
      <c r="D39" s="47">
        <v>11.647</v>
      </c>
      <c r="E39" s="47">
        <v>10.49</v>
      </c>
      <c r="F39" s="47">
        <v>0</v>
      </c>
      <c r="G39" s="51">
        <v>6140.6812339999997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578</v>
      </c>
      <c r="C40" s="49">
        <v>551.06908499999997</v>
      </c>
      <c r="D40" s="47">
        <v>11.754</v>
      </c>
      <c r="E40" s="47">
        <v>10.59</v>
      </c>
      <c r="F40" s="47">
        <v>0</v>
      </c>
      <c r="G40" s="51">
        <v>6477.2660299999998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274</v>
      </c>
      <c r="C41" s="49">
        <v>261.11970700000001</v>
      </c>
      <c r="D41" s="47">
        <v>11.847</v>
      </c>
      <c r="E41" s="47">
        <v>10.676</v>
      </c>
      <c r="F41" s="47">
        <v>0</v>
      </c>
      <c r="G41" s="51">
        <v>3093.4851760000001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574</v>
      </c>
      <c r="C42" s="49">
        <v>547.06670499999996</v>
      </c>
      <c r="D42" s="47">
        <v>11.949</v>
      </c>
      <c r="E42" s="47">
        <v>10.772</v>
      </c>
      <c r="F42" s="47">
        <v>0</v>
      </c>
      <c r="G42" s="51">
        <v>6536.9000599999999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16357</v>
      </c>
      <c r="C43" s="42">
        <f>SUM(TotalDiasNm3)</f>
        <v>15594.571546000001</v>
      </c>
      <c r="D43" s="43"/>
      <c r="E43" s="43"/>
      <c r="F43" s="43"/>
      <c r="G43" s="44">
        <f>SUM(G12:G42)</f>
        <v>183161.87614499999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527.64516129032256</v>
      </c>
      <c r="C45" s="52">
        <f t="shared" si="1"/>
        <v>503.05069503225809</v>
      </c>
      <c r="D45" s="48">
        <f t="shared" si="1"/>
        <v>11.760774193548384</v>
      </c>
      <c r="E45" s="48">
        <f t="shared" si="1"/>
        <v>10.596</v>
      </c>
      <c r="F45" s="48">
        <f t="shared" si="1"/>
        <v>0</v>
      </c>
      <c r="G45" s="52">
        <f t="shared" si="1"/>
        <v>5908.4476175806449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998</v>
      </c>
      <c r="C46" s="52">
        <f t="shared" si="2"/>
        <v>951.41506600000002</v>
      </c>
      <c r="D46" s="48">
        <f t="shared" si="2"/>
        <v>11.964</v>
      </c>
      <c r="E46" s="48">
        <f t="shared" si="2"/>
        <v>10.785</v>
      </c>
      <c r="F46" s="48">
        <f t="shared" si="2"/>
        <v>0</v>
      </c>
      <c r="G46" s="52">
        <f t="shared" si="2"/>
        <v>11109.673724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2019-10-16T13:50:16Z</dcterms:modified>
</cp:coreProperties>
</file>